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<sst xmlns="http://schemas.openxmlformats.org/spreadsheetml/2006/main" count="79" uniqueCount="77">
  <si>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</si>
  <si>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</si>
  <si>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</si>
  <si>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</si>
  <si>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</si>
  <si>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</si>
  <si>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</si>
  <si>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</si>
  <si>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</si>
  <si>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</si>
  <si>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</si>
  <si>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</si>
  <si>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</si>
  <si>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</si>
  <si>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</si>
  <si>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</si>
  <si>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</si>
  <si>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</si>
  <si>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</si>
  <si>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</si>
  <si>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2.2</t>
  </si>
  <si>
    <t>Endesa Energía</t>
  </si>
  <si>
    <t>CAMPUS TERRASSA TR4-5-6-7</t>
  </si>
  <si>
    <t>01/09/2019</t>
  </si>
  <si>
    <t>30/09/2019</t>
  </si>
  <si>
    <t>ago19</t>
  </si>
  <si>
    <t>11 kWh</t>
  </si>
  <si>
    <t>jul19</t>
  </si>
  <si>
    <t>1.643 kWh</t>
  </si>
  <si>
    <t>jun19</t>
  </si>
  <si>
    <t>2.117 kWh</t>
  </si>
  <si>
    <t>may19</t>
  </si>
  <si>
    <t>25.895 kWh</t>
  </si>
  <si>
    <t>abr19</t>
  </si>
  <si>
    <t>109.289 kWh</t>
  </si>
  <si>
    <t>mar19</t>
  </si>
  <si>
    <t>183.162 kWh</t>
  </si>
  <si>
    <t>feb19</t>
  </si>
  <si>
    <t>247.845 kWh</t>
  </si>
  <si>
    <t>ene19</t>
  </si>
  <si>
    <t>382.805 kWh</t>
  </si>
  <si>
    <t>dic18</t>
  </si>
  <si>
    <t>219.924 kWh</t>
  </si>
  <si>
    <t>nov18</t>
  </si>
  <si>
    <t>219.692 kWh</t>
  </si>
  <si>
    <t>oct18</t>
  </si>
  <si>
    <t>37.250 kWh</t>
  </si>
  <si>
    <t>sep18</t>
  </si>
  <si>
    <t>2.330 kWh</t>
  </si>
  <si>
    <t>ago18</t>
  </si>
  <si>
    <t>1.612 kWh</t>
  </si>
  <si>
    <t>jul18</t>
  </si>
  <si>
    <t>1.927 kWh</t>
  </si>
  <si>
    <t>jun18</t>
  </si>
  <si>
    <t>2.353 kWh</t>
  </si>
  <si>
    <t>may18</t>
  </si>
  <si>
    <t>3.368 kWh</t>
  </si>
  <si>
    <t>abr18</t>
  </si>
  <si>
    <t>115.823 kWh</t>
  </si>
  <si>
    <t>mar18</t>
  </si>
  <si>
    <t>223.917 kWh</t>
  </si>
  <si>
    <t>feb18</t>
  </si>
  <si>
    <t>373.535 kWh</t>
  </si>
  <si>
    <t>ene18</t>
  </si>
  <si>
    <t>320.343 kWh</t>
  </si>
  <si>
    <t>dic17</t>
  </si>
  <si>
    <t>280.594 kWh</t>
  </si>
  <si>
    <t>nov17</t>
  </si>
  <si>
    <t>187.077 kWh</t>
  </si>
  <si>
    <t>oct17</t>
  </si>
  <si>
    <t>2.808 kWh</t>
  </si>
  <si>
    <t>sep17</t>
  </si>
  <si>
    <t>2.398 kWh</t>
  </si>
  <si>
    <t>UM01:</t>
  </si>
  <si>
    <t>TELEMEDIDO</t>
  </si>
  <si>
    <t>UM02:</t>
  </si>
  <si>
    <t>UM03: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</si>
</sst>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>
        <v>4.03</v>
      </c>
      <c r="D3" s="23"/>
      <c r="E3" s="24"/>
      <c r="F3" s="24"/>
      <c r="G3" s="24"/>
      <c r="H3" s="14"/>
      <c r="I3" s="2" t="s">
        <v>73</v>
      </c>
      <c r="J3" s="2" t="s">
        <v>74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75</v>
      </c>
      <c r="J4" s="2" t="s">
        <v>74</v>
      </c>
    </row>
    <row r="5" spans="1:20" s="2" customFormat="1" ht="13.5" thickBot="1">
      <c r="A5" s="15" t="s">
        <v>8</v>
      </c>
      <c r="B5" s="53" t="s">
        <v>23</v>
      </c>
      <c r="C5" s="34" t="s">
        <v>9</v>
      </c>
      <c r="D5" s="53" t="s">
        <v>24</v>
      </c>
      <c r="E5" s="53"/>
      <c r="F5" s="53"/>
      <c r="G5" s="53"/>
      <c r="H5" s="25"/>
      <c r="I5" s="22" t="s">
        <v>76</v>
      </c>
      <c r="J5" s="22" t="s">
        <v>74</v>
      </c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0</v>
      </c>
      <c r="C12" s="49">
        <v>0</v>
      </c>
      <c r="D12" s="47">
        <v>11.807</v>
      </c>
      <c r="E12" s="47">
        <v>10.638999999999999</v>
      </c>
      <c r="F12" s="47">
        <v>0</v>
      </c>
      <c r="G12" s="50">
        <v>0</v>
      </c>
      <c r="H12" s="55" t="s">
        <v>25</v>
      </c>
      <c r="I12" s="56" t="s">
        <v>26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0</v>
      </c>
      <c r="C13" s="49">
        <v>0</v>
      </c>
      <c r="D13" s="47">
        <v>11.683999999999999</v>
      </c>
      <c r="E13" s="47">
        <v>10.526</v>
      </c>
      <c r="F13" s="47">
        <v>0</v>
      </c>
      <c r="G13" s="51">
        <v>0</v>
      </c>
      <c r="H13" s="57" t="s">
        <v>27</v>
      </c>
      <c r="I13" s="54" t="s">
        <v>28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9</v>
      </c>
      <c r="C14" s="49">
        <v>8.6052009999999992</v>
      </c>
      <c r="D14" s="47">
        <v>11.691000000000001</v>
      </c>
      <c r="E14" s="47">
        <v>10.532</v>
      </c>
      <c r="F14" s="47">
        <v>0</v>
      </c>
      <c r="G14" s="51">
        <v>100.60340600000001</v>
      </c>
      <c r="H14" s="57" t="s">
        <v>29</v>
      </c>
      <c r="I14" s="60" t="s">
        <v>30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7</v>
      </c>
      <c r="C15" s="49">
        <v>6.6929340000000002</v>
      </c>
      <c r="D15" s="47">
        <v>11.698</v>
      </c>
      <c r="E15" s="47">
        <v>10.538</v>
      </c>
      <c r="F15" s="47">
        <v>0</v>
      </c>
      <c r="G15" s="51">
        <v>78.293943999999996</v>
      </c>
      <c r="H15" s="57" t="s">
        <v>31</v>
      </c>
      <c r="I15" s="54" t="s">
        <v>32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6</v>
      </c>
      <c r="C16" s="49">
        <v>5.7368009999999998</v>
      </c>
      <c r="D16" s="47">
        <v>11.694000000000001</v>
      </c>
      <c r="E16" s="47">
        <v>10.534000000000001</v>
      </c>
      <c r="F16" s="47">
        <v>0</v>
      </c>
      <c r="G16" s="51">
        <v>67.086147999999994</v>
      </c>
      <c r="H16" s="57" t="s">
        <v>33</v>
      </c>
      <c r="I16" s="54" t="s">
        <v>34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8</v>
      </c>
      <c r="C17" s="49">
        <v>7.6490679999999998</v>
      </c>
      <c r="D17" s="47">
        <v>11.663</v>
      </c>
      <c r="E17" s="47">
        <v>10.505000000000001</v>
      </c>
      <c r="F17" s="47">
        <v>0</v>
      </c>
      <c r="G17" s="51">
        <v>89.211076000000006</v>
      </c>
      <c r="H17" s="57" t="s">
        <v>35</v>
      </c>
      <c r="I17" s="54" t="s">
        <v>36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7</v>
      </c>
      <c r="C18" s="49">
        <v>6.6929340000000002</v>
      </c>
      <c r="D18" s="47">
        <v>11.685</v>
      </c>
      <c r="E18" s="47">
        <v>10.526</v>
      </c>
      <c r="F18" s="47">
        <v>0</v>
      </c>
      <c r="G18" s="51">
        <v>78.206935999999999</v>
      </c>
      <c r="H18" s="57" t="s">
        <v>37</v>
      </c>
      <c r="I18" s="54" t="s">
        <v>38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6</v>
      </c>
      <c r="C19" s="49">
        <v>5.7368009999999998</v>
      </c>
      <c r="D19" s="47">
        <v>11.701000000000001</v>
      </c>
      <c r="E19" s="47">
        <v>10.541</v>
      </c>
      <c r="F19" s="47">
        <v>0</v>
      </c>
      <c r="G19" s="51">
        <v>67.126306</v>
      </c>
      <c r="H19" s="57" t="s">
        <v>39</v>
      </c>
      <c r="I19" s="54" t="s">
        <v>40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7</v>
      </c>
      <c r="C20" s="49">
        <v>6.6929340000000002</v>
      </c>
      <c r="D20" s="47">
        <v>11.705</v>
      </c>
      <c r="E20" s="47">
        <v>10.545</v>
      </c>
      <c r="F20" s="47">
        <v>0</v>
      </c>
      <c r="G20" s="51">
        <v>78.340795</v>
      </c>
      <c r="H20" s="57" t="s">
        <v>41</v>
      </c>
      <c r="I20" s="54" t="s">
        <v>42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9</v>
      </c>
      <c r="C21" s="49">
        <v>8.6052009999999992</v>
      </c>
      <c r="D21" s="47">
        <v>11.696999999999999</v>
      </c>
      <c r="E21" s="47">
        <v>10.537000000000001</v>
      </c>
      <c r="F21" s="47">
        <v>0</v>
      </c>
      <c r="G21" s="51">
        <v>100.655038</v>
      </c>
      <c r="H21" s="57" t="s">
        <v>43</v>
      </c>
      <c r="I21" s="54" t="s">
        <v>44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6</v>
      </c>
      <c r="C22" s="49">
        <v>5.7368009999999998</v>
      </c>
      <c r="D22" s="47">
        <v>11.667999999999999</v>
      </c>
      <c r="E22" s="47">
        <v>10.51</v>
      </c>
      <c r="F22" s="47">
        <v>0</v>
      </c>
      <c r="G22" s="51">
        <v>66.936991000000006</v>
      </c>
      <c r="H22" s="57" t="s">
        <v>45</v>
      </c>
      <c r="I22" s="54" t="s">
        <v>46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5</v>
      </c>
      <c r="C23" s="49">
        <v>4.7806670000000002</v>
      </c>
      <c r="D23" s="47">
        <v>11.635999999999999</v>
      </c>
      <c r="E23" s="47">
        <v>10.48</v>
      </c>
      <c r="F23" s="47">
        <v>0</v>
      </c>
      <c r="G23" s="51">
        <v>55.627845000000001</v>
      </c>
      <c r="H23" s="57" t="s">
        <v>47</v>
      </c>
      <c r="I23" s="54" t="s">
        <v>48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6</v>
      </c>
      <c r="C24" s="49">
        <v>5.7368009999999998</v>
      </c>
      <c r="D24" s="47">
        <v>11.622999999999999</v>
      </c>
      <c r="E24" s="47">
        <v>10.468</v>
      </c>
      <c r="F24" s="47">
        <v>0</v>
      </c>
      <c r="G24" s="51">
        <v>66.678835000000007</v>
      </c>
      <c r="H24" s="57" t="s">
        <v>49</v>
      </c>
      <c r="I24" s="54" t="s">
        <v>50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4</v>
      </c>
      <c r="C25" s="49">
        <v>3.8245339999999999</v>
      </c>
      <c r="D25" s="47">
        <v>11.592000000000001</v>
      </c>
      <c r="E25" s="47">
        <v>10.44</v>
      </c>
      <c r="F25" s="47">
        <v>0</v>
      </c>
      <c r="G25" s="51">
        <v>44.333995999999999</v>
      </c>
      <c r="H25" s="57" t="s">
        <v>51</v>
      </c>
      <c r="I25" s="54" t="s">
        <v>52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5</v>
      </c>
      <c r="C26" s="49">
        <v>4.7806670000000002</v>
      </c>
      <c r="D26" s="47">
        <v>11.599</v>
      </c>
      <c r="E26" s="47">
        <v>10.446</v>
      </c>
      <c r="F26" s="47">
        <v>0</v>
      </c>
      <c r="G26" s="51">
        <v>55.450960000000002</v>
      </c>
      <c r="H26" s="57" t="s">
        <v>53</v>
      </c>
      <c r="I26" s="54" t="s">
        <v>54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8</v>
      </c>
      <c r="C27" s="49">
        <v>7.6490679999999998</v>
      </c>
      <c r="D27" s="47">
        <v>11.518000000000001</v>
      </c>
      <c r="E27" s="47">
        <v>10.369</v>
      </c>
      <c r="F27" s="47">
        <v>0</v>
      </c>
      <c r="G27" s="51">
        <v>88.101961000000003</v>
      </c>
      <c r="H27" s="57" t="s">
        <v>55</v>
      </c>
      <c r="I27" s="54" t="s">
        <v>56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6</v>
      </c>
      <c r="C28" s="49">
        <v>5.7368009999999998</v>
      </c>
      <c r="D28" s="47">
        <v>11.510999999999999</v>
      </c>
      <c r="E28" s="47">
        <v>10.364000000000001</v>
      </c>
      <c r="F28" s="47">
        <v>0</v>
      </c>
      <c r="G28" s="51">
        <v>66.036313000000007</v>
      </c>
      <c r="H28" s="57" t="s">
        <v>57</v>
      </c>
      <c r="I28" s="54" t="s">
        <v>58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9</v>
      </c>
      <c r="C29" s="49">
        <v>8.6052009999999992</v>
      </c>
      <c r="D29" s="47">
        <v>11.571</v>
      </c>
      <c r="E29" s="47">
        <v>10.420999999999999</v>
      </c>
      <c r="F29" s="47">
        <v>0</v>
      </c>
      <c r="G29" s="51">
        <v>99.570781999999994</v>
      </c>
      <c r="H29" s="57" t="s">
        <v>59</v>
      </c>
      <c r="I29" s="54" t="s">
        <v>60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8</v>
      </c>
      <c r="C30" s="49">
        <v>7.6490679999999998</v>
      </c>
      <c r="D30" s="47">
        <v>11.614000000000001</v>
      </c>
      <c r="E30" s="47">
        <v>10.46</v>
      </c>
      <c r="F30" s="47">
        <v>0</v>
      </c>
      <c r="G30" s="51">
        <v>88.836271999999994</v>
      </c>
      <c r="H30" s="57" t="s">
        <v>61</v>
      </c>
      <c r="I30" s="54" t="s">
        <v>62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6</v>
      </c>
      <c r="C31" s="49">
        <v>5.7368009999999998</v>
      </c>
      <c r="D31" s="47">
        <v>11.614000000000001</v>
      </c>
      <c r="E31" s="47">
        <v>10.461</v>
      </c>
      <c r="F31" s="47">
        <v>0</v>
      </c>
      <c r="G31" s="51">
        <v>66.627204000000006</v>
      </c>
      <c r="H31" s="57" t="s">
        <v>63</v>
      </c>
      <c r="I31" s="54" t="s">
        <v>64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27</v>
      </c>
      <c r="C32" s="49">
        <v>25.749911000000001</v>
      </c>
      <c r="D32" s="47">
        <v>11.614000000000001</v>
      </c>
      <c r="E32" s="47">
        <v>10.461</v>
      </c>
      <c r="F32" s="47">
        <v>0</v>
      </c>
      <c r="G32" s="51">
        <v>299.05946299999999</v>
      </c>
      <c r="H32" s="57" t="s">
        <v>65</v>
      </c>
      <c r="I32" s="54" t="s">
        <v>66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5</v>
      </c>
      <c r="C33" s="49">
        <v>4.7806670000000002</v>
      </c>
      <c r="D33" s="47">
        <v>11.592000000000001</v>
      </c>
      <c r="E33" s="47">
        <v>10.44</v>
      </c>
      <c r="F33" s="47">
        <v>0</v>
      </c>
      <c r="G33" s="51">
        <v>55.417495000000002</v>
      </c>
      <c r="H33" s="57" t="s">
        <v>67</v>
      </c>
      <c r="I33" s="54" t="s">
        <v>68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10</v>
      </c>
      <c r="C34" s="49">
        <v>9.5613349999999997</v>
      </c>
      <c r="D34" s="47">
        <v>11.585000000000001</v>
      </c>
      <c r="E34" s="47">
        <v>10.433</v>
      </c>
      <c r="F34" s="47">
        <v>0</v>
      </c>
      <c r="G34" s="51">
        <v>110.768061</v>
      </c>
      <c r="H34" s="57" t="s">
        <v>69</v>
      </c>
      <c r="I34" s="54" t="s">
        <v>70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7</v>
      </c>
      <c r="C35" s="49">
        <v>6.6929340000000002</v>
      </c>
      <c r="D35" s="47">
        <v>11.493</v>
      </c>
      <c r="E35" s="47">
        <v>10.347</v>
      </c>
      <c r="F35" s="47">
        <v>0</v>
      </c>
      <c r="G35" s="51">
        <v>76.921892999999997</v>
      </c>
      <c r="H35" s="58" t="s">
        <v>71</v>
      </c>
      <c r="I35" s="59" t="s">
        <v>72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8</v>
      </c>
      <c r="C36" s="49">
        <v>7.6490679999999998</v>
      </c>
      <c r="D36" s="47">
        <v>11.489000000000001</v>
      </c>
      <c r="E36" s="47">
        <v>10.343</v>
      </c>
      <c r="F36" s="47">
        <v>0</v>
      </c>
      <c r="G36" s="51">
        <v>87.880138000000002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8</v>
      </c>
      <c r="C37" s="49">
        <v>7.6490679999999998</v>
      </c>
      <c r="D37" s="47">
        <v>11.49</v>
      </c>
      <c r="E37" s="47">
        <v>10.343999999999999</v>
      </c>
      <c r="F37" s="47">
        <v>0</v>
      </c>
      <c r="G37" s="51">
        <v>87.887787000000003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6</v>
      </c>
      <c r="C38" s="49">
        <v>5.7368009999999998</v>
      </c>
      <c r="D38" s="47">
        <v>11.489000000000001</v>
      </c>
      <c r="E38" s="47">
        <v>10.343</v>
      </c>
      <c r="F38" s="47">
        <v>0</v>
      </c>
      <c r="G38" s="51">
        <v>65.910104000000004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5</v>
      </c>
      <c r="C39" s="49">
        <v>4.7806670000000002</v>
      </c>
      <c r="D39" s="47">
        <v>11.516999999999999</v>
      </c>
      <c r="E39" s="47">
        <v>10.37</v>
      </c>
      <c r="F39" s="47">
        <v>0</v>
      </c>
      <c r="G39" s="51">
        <v>55.058945000000001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5</v>
      </c>
      <c r="C40" s="49">
        <v>4.7806670000000002</v>
      </c>
      <c r="D40" s="47">
        <v>11.609</v>
      </c>
      <c r="E40" s="47">
        <v>10.455</v>
      </c>
      <c r="F40" s="47">
        <v>0</v>
      </c>
      <c r="G40" s="51">
        <v>55.498767000000001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9</v>
      </c>
      <c r="C41" s="49">
        <v>8.6052009999999992</v>
      </c>
      <c r="D41" s="47">
        <v>11.624000000000001</v>
      </c>
      <c r="E41" s="47">
        <v>10.468999999999999</v>
      </c>
      <c r="F41" s="47">
        <v>0</v>
      </c>
      <c r="G41" s="51">
        <v>100.026858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212</v>
      </c>
      <c r="C43" s="42">
        <f>SUM(TotalDiasNm3)</f>
        <v>202.63460199999994</v>
      </c>
      <c r="D43" s="43"/>
      <c r="E43" s="43"/>
      <c r="F43" s="43"/>
      <c r="G43" s="44">
        <f>SUM(G12:G42)</f>
        <v>2352.1543190000002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7.0666666666666664</v>
      </c>
      <c r="C45" s="52">
        <f t="shared" si="1"/>
        <v>6.7544867333333318</v>
      </c>
      <c r="D45" s="48">
        <f t="shared" si="1"/>
        <v>11.615766666666666</v>
      </c>
      <c r="E45" s="48">
        <f t="shared" si="1"/>
        <v>10.461566666666668</v>
      </c>
      <c r="F45" s="48">
        <f t="shared" si="1"/>
        <v>0</v>
      </c>
      <c r="G45" s="52">
        <f t="shared" si="1"/>
        <v>78.405143966666671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27</v>
      </c>
      <c r="C46" s="52">
        <f t="shared" si="2"/>
        <v>25.749911000000001</v>
      </c>
      <c r="D46" s="48">
        <f t="shared" si="2"/>
        <v>11.807</v>
      </c>
      <c r="E46" s="48">
        <f t="shared" si="2"/>
        <v>10.638999999999999</v>
      </c>
      <c r="F46" s="48">
        <f t="shared" si="2"/>
        <v>0</v>
      </c>
      <c r="G46" s="52">
        <f t="shared" si="2"/>
        <v>299.05946299999999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2019-10-16T13:52:43Z</dcterms:modified>
</cp:coreProperties>
</file>